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JASA BGTA\7. 2021\PROCESOS\31. CASA DIGNA BUCARAMANGA\DOC PROPUESTA\"/>
    </mc:Choice>
  </mc:AlternateContent>
  <xr:revisionPtr revIDLastSave="0" documentId="13_ncr:1_{6C063826-34E5-4EE3-BE62-16596DFCB5E4}" xr6:coauthVersionLast="46" xr6:coauthVersionMax="46" xr10:uidLastSave="{00000000-0000-0000-0000-000000000000}"/>
  <bookViews>
    <workbookView xWindow="-108" yWindow="-108" windowWidth="23256" windowHeight="12576" xr2:uid="{D389D040-BC15-4072-8A08-94CF863022BF}"/>
  </bookViews>
  <sheets>
    <sheet name="Hoja1" sheetId="1" r:id="rId1"/>
  </sheets>
  <definedNames>
    <definedName name="_xlnm.Print_Area" localSheetId="0">Hoja1!$B$2:$G$33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24" i="1" s="1"/>
  <c r="G14" i="1" l="1"/>
</calcChain>
</file>

<file path=xl/sharedStrings.xml><?xml version="1.0" encoding="utf-8"?>
<sst xmlns="http://schemas.openxmlformats.org/spreadsheetml/2006/main" count="28" uniqueCount="25">
  <si>
    <t>PRESUPUESTO ESTIMADO (PE) en pesos</t>
  </si>
  <si>
    <t>PORCENTAJE DE DESCUENTO (PD) en porcentaje</t>
  </si>
  <si>
    <t>VALOR DE LA PROPUESTA PARA EVALUACIÓN ECONÓMICA (VPEE) en pesos</t>
  </si>
  <si>
    <t>DESCUENTO EXPRESADO en pesos</t>
  </si>
  <si>
    <t>PE</t>
  </si>
  <si>
    <t>PD</t>
  </si>
  <si>
    <t>VPEE = PE x (100%-PD)/100%</t>
  </si>
  <si>
    <t>PE - VPEE</t>
  </si>
  <si>
    <t>DESGLOCE DE AIU PROPUESTO PARA FASE 2</t>
  </si>
  <si>
    <t>EN PORCENTAJE</t>
  </si>
  <si>
    <t>%</t>
  </si>
  <si>
    <t>Administración</t>
  </si>
  <si>
    <t>Imprevistos</t>
  </si>
  <si>
    <t>Utilidad</t>
  </si>
  <si>
    <t>Valor IVA sobre la utilidad</t>
  </si>
  <si>
    <t>(%) -</t>
  </si>
  <si>
    <t>PROPUESTA ECONÓMICA</t>
  </si>
  <si>
    <t>FORMATO 4</t>
  </si>
  <si>
    <t>ARQ. SALVADOR ARTURO MONTES PABÓN</t>
  </si>
  <si>
    <t>REPRESENTANTE LEGAL</t>
  </si>
  <si>
    <t>JASA LTDA.</t>
  </si>
  <si>
    <t>NIT: 800.177.012-0</t>
  </si>
  <si>
    <t>Presento a continuación mi propuesta económica en pesos Colombianos la cual incluye IVA, costos, gastos, impuestos, tasas y demás contribuciones a que hubiere lugar, que le apliquen.</t>
  </si>
  <si>
    <t>"ELABORACIÓN DE LA CATEGORIZACIÓN Y DIAGNÓSTICOS DE LAS VIVIENDAS DE LOS HOGARES HABILITADOS POR FONVIVIENDA, PARA LA ASIGNACIÓN DEL SUBSIDIO DE MEJORAMIENTOS DE VIVIENDA CASA DIGNA VIDA DIGNA; Y LA EJECUCIÓN DE LAS  ACTIVIDADES Y ACCIONES DE MEJORAMIENTO DE VIVIENDA PRODUCTO DE DICHOS DIAGNÓSTICOS, EN LAS ZONAS O PREDIOS PRIORIZADOS CORRESPONDIENTES AL MUNICIPIO DE BUCARAMANGA-SANTANDER"</t>
  </si>
  <si>
    <t>CONVOCATORIA No. 2021-O-011- BUCARAMANGA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</si>
</sst>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44" fontId="0" fillId="0" borderId="6" xfId="1" applyFont="1" applyBorder="1" applyAlignment="1">
      <alignment vertical="center"/>
    </xf>
    <xf numFmtId="44" fontId="0" fillId="0" borderId="6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0" fontId="0" fillId="0" borderId="6" xfId="0" applyNumberForma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1611086</xdr:colOff>
      <xdr:row>24</xdr:row>
      <xdr:rowOff>174171</xdr:rowOff>
    </xdr:from>
    <xdr:to>
      <xdr:col>3</xdr:col>
      <xdr:colOff>413657</xdr:colOff>
      <xdr:row>28</xdr:row>
      <xdr:rowOff>177528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D6BD23-9321-439F-8F68-65145F77CF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7343" y="5758542"/>
          <a:ext cx="979714" cy="743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3F20C-180A-48B4-AB25-AC33A73F5D92}">
  <sheetPr>
    <pageSetUpPr fitToPage="1"/>
  </sheetPr>
  <dimension ref="B2:H33"/>
  <sheetViews>
    <sheetView tabSelected="1" view="pageBreakPreview" topLeftCell="A7" zoomScaleNormal="70" zoomScaleSheetLayoutView="100" workbookViewId="0">
      <selection activeCell="G14" sqref="G14"/>
    </sheetView>
  </sheetViews>
  <sheetFormatPr baseColWidth="10" defaultRowHeight="14.4" x14ac:dyDescent="0.3"/>
  <cols>
    <col min="1" max="1" width="11.5546875" style="1"/>
    <col min="2" max="2" width="20" style="1" customWidth="1"/>
    <col min="3" max="3" width="31.6640625" style="1" customWidth="1"/>
    <col min="4" max="4" width="26" style="1" bestFit="1" customWidth="1"/>
    <col min="5" max="5" width="5" style="1" customWidth="1"/>
    <col min="6" max="6" width="26" style="1" bestFit="1" customWidth="1"/>
    <col min="7" max="7" width="21.21875" style="1" customWidth="1"/>
    <col min="8" max="8" width="19.33203125" style="1" bestFit="1" customWidth="1"/>
    <col min="9" max="16384" width="11.5546875" style="1"/>
  </cols>
  <sheetData>
    <row r="2" spans="2:8" ht="15" thickBot="1" x14ac:dyDescent="0.35"/>
    <row r="3" spans="2:8" x14ac:dyDescent="0.3">
      <c r="B3" s="32" t="s">
        <v>17</v>
      </c>
      <c r="C3" s="33"/>
      <c r="D3" s="33"/>
      <c r="E3" s="33"/>
      <c r="F3" s="33"/>
      <c r="G3" s="34"/>
    </row>
    <row r="4" spans="2:8" x14ac:dyDescent="0.3">
      <c r="B4" s="29" t="s">
        <v>16</v>
      </c>
      <c r="C4" s="30"/>
      <c r="D4" s="30"/>
      <c r="E4" s="30"/>
      <c r="F4" s="30"/>
      <c r="G4" s="31"/>
    </row>
    <row r="5" spans="2:8" x14ac:dyDescent="0.3">
      <c r="B5" s="7"/>
      <c r="C5" s="8"/>
      <c r="D5" s="8"/>
      <c r="E5" s="8"/>
      <c r="F5" s="8"/>
      <c r="G5" s="9"/>
    </row>
    <row r="6" spans="2:8" ht="46.2" customHeight="1" x14ac:dyDescent="0.3">
      <c r="B6" s="26" t="s">
        <v>22</v>
      </c>
      <c r="C6" s="27"/>
      <c r="D6" s="27"/>
      <c r="E6" s="27"/>
      <c r="F6" s="27"/>
      <c r="G6" s="28"/>
    </row>
    <row r="7" spans="2:8" x14ac:dyDescent="0.3">
      <c r="B7" s="10"/>
      <c r="C7" s="11"/>
      <c r="D7" s="11"/>
      <c r="E7" s="11"/>
      <c r="F7" s="11"/>
      <c r="G7" s="9"/>
    </row>
    <row r="8" spans="2:8" x14ac:dyDescent="0.3">
      <c r="B8" s="23" t="s">
        <v>24</v>
      </c>
      <c r="C8" s="24"/>
      <c r="D8" s="24"/>
      <c r="E8" s="24"/>
      <c r="F8" s="24"/>
      <c r="G8" s="25"/>
    </row>
    <row r="9" spans="2:8" x14ac:dyDescent="0.3">
      <c r="B9" s="10"/>
      <c r="C9" s="11"/>
      <c r="D9" s="11"/>
      <c r="E9" s="11"/>
      <c r="F9" s="11"/>
      <c r="G9" s="9"/>
    </row>
    <row r="10" spans="2:8" ht="72" customHeight="1" x14ac:dyDescent="0.3">
      <c r="B10" s="20" t="s">
        <v>23</v>
      </c>
      <c r="C10" s="21"/>
      <c r="D10" s="21"/>
      <c r="E10" s="21"/>
      <c r="F10" s="21"/>
      <c r="G10" s="22"/>
    </row>
    <row r="11" spans="2:8" x14ac:dyDescent="0.3">
      <c r="B11" s="23" t="s">
        <v>0</v>
      </c>
      <c r="C11" s="24"/>
      <c r="D11" s="24"/>
      <c r="E11" s="24"/>
      <c r="F11" s="3" t="s">
        <v>4</v>
      </c>
      <c r="G11" s="12">
        <v>2650876973</v>
      </c>
      <c r="H11" s="2"/>
    </row>
    <row r="12" spans="2:8" x14ac:dyDescent="0.3">
      <c r="B12" s="23" t="s">
        <v>1</v>
      </c>
      <c r="C12" s="24"/>
      <c r="D12" s="24"/>
      <c r="E12" s="24"/>
      <c r="F12" s="3" t="s">
        <v>5</v>
      </c>
      <c r="G12" s="19">
        <v>2.1999999999999999E-2</v>
      </c>
    </row>
    <row r="13" spans="2:8" x14ac:dyDescent="0.3">
      <c r="B13" s="23" t="s">
        <v>2</v>
      </c>
      <c r="C13" s="24"/>
      <c r="D13" s="24"/>
      <c r="E13" s="24"/>
      <c r="F13" s="3" t="s">
        <v>6</v>
      </c>
      <c r="G13" s="12">
        <f>ROUND(G11*(100%-G12)/100%,0)</f>
        <v>2592557680</v>
      </c>
    </row>
    <row r="14" spans="2:8" x14ac:dyDescent="0.3">
      <c r="B14" s="23" t="s">
        <v>3</v>
      </c>
      <c r="C14" s="24"/>
      <c r="D14" s="24"/>
      <c r="E14" s="24"/>
      <c r="F14" s="3" t="s">
        <v>7</v>
      </c>
      <c r="G14" s="13">
        <f>+G11-G13</f>
        <v>58319293</v>
      </c>
    </row>
    <row r="15" spans="2:8" x14ac:dyDescent="0.3">
      <c r="B15" s="35"/>
      <c r="C15" s="36"/>
      <c r="D15" s="36"/>
      <c r="E15" s="36"/>
      <c r="F15" s="36"/>
      <c r="G15" s="9"/>
    </row>
    <row r="16" spans="2:8" x14ac:dyDescent="0.3">
      <c r="B16" s="23" t="s">
        <v>8</v>
      </c>
      <c r="C16" s="24"/>
      <c r="D16" s="24"/>
      <c r="E16" s="24"/>
      <c r="F16" s="24"/>
      <c r="G16" s="25"/>
    </row>
    <row r="17" spans="2:7" x14ac:dyDescent="0.3">
      <c r="B17" s="23"/>
      <c r="C17" s="24"/>
      <c r="D17" s="24"/>
      <c r="E17" s="24"/>
      <c r="F17" s="3" t="s">
        <v>9</v>
      </c>
      <c r="G17" s="14"/>
    </row>
    <row r="18" spans="2:7" x14ac:dyDescent="0.3">
      <c r="B18" s="23"/>
      <c r="C18" s="24"/>
      <c r="D18" s="24"/>
      <c r="E18" s="24"/>
      <c r="F18" s="3" t="s">
        <v>10</v>
      </c>
      <c r="G18" s="14"/>
    </row>
    <row r="19" spans="2:7" x14ac:dyDescent="0.3">
      <c r="B19" s="15"/>
      <c r="C19" s="5" t="s">
        <v>11</v>
      </c>
      <c r="D19" s="3" t="s">
        <v>15</v>
      </c>
      <c r="E19" s="4"/>
      <c r="F19" s="3">
        <v>22</v>
      </c>
      <c r="G19" s="14"/>
    </row>
    <row r="20" spans="2:7" x14ac:dyDescent="0.3">
      <c r="B20" s="15"/>
      <c r="C20" s="5" t="s">
        <v>12</v>
      </c>
      <c r="D20" s="3" t="s">
        <v>15</v>
      </c>
      <c r="E20" s="4"/>
      <c r="F20" s="3">
        <v>1</v>
      </c>
      <c r="G20" s="14"/>
    </row>
    <row r="21" spans="2:7" x14ac:dyDescent="0.3">
      <c r="B21" s="15"/>
      <c r="C21" s="5" t="s">
        <v>13</v>
      </c>
      <c r="D21" s="3" t="s">
        <v>15</v>
      </c>
      <c r="E21" s="4"/>
      <c r="F21" s="3">
        <v>5</v>
      </c>
      <c r="G21" s="14"/>
    </row>
    <row r="22" spans="2:7" x14ac:dyDescent="0.3">
      <c r="B22" s="15"/>
      <c r="C22" s="5" t="s">
        <v>14</v>
      </c>
      <c r="D22" s="6">
        <v>0.19</v>
      </c>
      <c r="E22" s="4"/>
      <c r="F22" s="4"/>
      <c r="G22" s="14"/>
    </row>
    <row r="23" spans="2:7" x14ac:dyDescent="0.3">
      <c r="B23" s="10"/>
      <c r="C23" s="11"/>
      <c r="D23" s="11"/>
      <c r="E23" s="11"/>
      <c r="F23" s="11"/>
      <c r="G23" s="9"/>
    </row>
    <row r="24" spans="2:7" x14ac:dyDescent="0.3">
      <c r="B24" s="23" t="s">
        <v>2</v>
      </c>
      <c r="C24" s="24"/>
      <c r="D24" s="24"/>
      <c r="E24" s="24"/>
      <c r="F24" s="24"/>
      <c r="G24" s="13">
        <f>+G13</f>
        <v>2592557680</v>
      </c>
    </row>
    <row r="25" spans="2:7" x14ac:dyDescent="0.3">
      <c r="B25" s="10"/>
      <c r="C25" s="11"/>
      <c r="D25" s="11"/>
      <c r="E25" s="11"/>
      <c r="F25" s="11"/>
      <c r="G25" s="9"/>
    </row>
    <row r="26" spans="2:7" x14ac:dyDescent="0.3">
      <c r="B26" s="10"/>
      <c r="C26" s="11"/>
      <c r="D26" s="11"/>
      <c r="E26" s="11"/>
      <c r="F26" s="11"/>
      <c r="G26" s="9"/>
    </row>
    <row r="27" spans="2:7" x14ac:dyDescent="0.3">
      <c r="B27" s="10"/>
      <c r="C27" s="11"/>
      <c r="D27" s="11"/>
      <c r="E27" s="11"/>
      <c r="F27" s="11"/>
      <c r="G27" s="9"/>
    </row>
    <row r="28" spans="2:7" x14ac:dyDescent="0.3">
      <c r="B28" s="10"/>
      <c r="C28" s="11"/>
      <c r="D28" s="11"/>
      <c r="E28" s="11"/>
      <c r="F28" s="11"/>
      <c r="G28" s="9"/>
    </row>
    <row r="29" spans="2:7" x14ac:dyDescent="0.3">
      <c r="B29" s="10"/>
      <c r="C29" s="11"/>
      <c r="D29" s="11"/>
      <c r="E29" s="11"/>
      <c r="F29" s="11"/>
      <c r="G29" s="9"/>
    </row>
    <row r="30" spans="2:7" x14ac:dyDescent="0.3">
      <c r="B30" s="10"/>
      <c r="C30" s="37" t="s">
        <v>18</v>
      </c>
      <c r="D30" s="37"/>
      <c r="E30" s="11"/>
      <c r="F30" s="11"/>
      <c r="G30" s="9"/>
    </row>
    <row r="31" spans="2:7" x14ac:dyDescent="0.3">
      <c r="B31" s="10"/>
      <c r="C31" s="36" t="s">
        <v>19</v>
      </c>
      <c r="D31" s="36"/>
      <c r="E31" s="11"/>
      <c r="F31" s="11"/>
      <c r="G31" s="9"/>
    </row>
    <row r="32" spans="2:7" x14ac:dyDescent="0.3">
      <c r="B32" s="10"/>
      <c r="C32" s="36" t="s">
        <v>20</v>
      </c>
      <c r="D32" s="36"/>
      <c r="E32" s="11"/>
      <c r="F32" s="11"/>
      <c r="G32" s="9"/>
    </row>
    <row r="33" spans="2:7" ht="15" thickBot="1" x14ac:dyDescent="0.35">
      <c r="B33" s="16"/>
      <c r="C33" s="38" t="s">
        <v>21</v>
      </c>
      <c r="D33" s="38"/>
      <c r="E33" s="17"/>
      <c r="F33" s="17"/>
      <c r="G33" s="18"/>
    </row>
  </sheetData>
  <mergeCells count="18">
    <mergeCell ref="C30:D30"/>
    <mergeCell ref="C31:D31"/>
    <mergeCell ref="C32:D32"/>
    <mergeCell ref="C33:D33"/>
    <mergeCell ref="B17:E17"/>
    <mergeCell ref="B18:E18"/>
    <mergeCell ref="B24:F24"/>
    <mergeCell ref="B16:G16"/>
    <mergeCell ref="B11:E11"/>
    <mergeCell ref="B12:E12"/>
    <mergeCell ref="B13:E13"/>
    <mergeCell ref="B14:E14"/>
    <mergeCell ref="B15:F15"/>
    <mergeCell ref="B10:G10"/>
    <mergeCell ref="B8:G8"/>
    <mergeCell ref="B6:G6"/>
    <mergeCell ref="B4:G4"/>
    <mergeCell ref="B3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Montes</dc:creator>
  <cp:lastModifiedBy>Salvador Montes</cp:lastModifiedBy>
  <cp:lastPrinted>2021-05-25T14:44:29Z</cp:lastPrinted>
  <dcterms:created xsi:type="dcterms:W3CDTF">2021-05-05T16:36:15Z</dcterms:created>
  <dcterms:modified xsi:type="dcterms:W3CDTF">2021-05-25T14:44:43Z</dcterms:modified>
</cp:coreProperties>
</file>